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43" activeTab="0"/>
  </bookViews>
  <sheets>
    <sheet name="ALIENAZIONI" sheetId="1" r:id="rId1"/>
    <sheet name="Foglio3" sheetId="2" r:id="rId2"/>
  </sheets>
  <definedNames/>
  <calcPr fullCalcOnLoad="1"/>
</workbook>
</file>

<file path=xl/sharedStrings.xml><?xml version="1.0" encoding="utf-8"?>
<sst xmlns="http://schemas.openxmlformats.org/spreadsheetml/2006/main" count="86" uniqueCount="69">
  <si>
    <t>Scheda 1)</t>
  </si>
  <si>
    <t>Alienazioni effettuate nel triennio 2016/18</t>
  </si>
  <si>
    <t>UBICAZIONE IMMOBILE</t>
  </si>
  <si>
    <t>DESCRIZIONE</t>
  </si>
  <si>
    <t>ROGITO</t>
  </si>
  <si>
    <t>DITTA ACQUIRENTE</t>
  </si>
  <si>
    <t>IMPORTO CESSIONE</t>
  </si>
  <si>
    <t>Città di Castello</t>
  </si>
  <si>
    <t>Loc. Badia Petroia</t>
  </si>
  <si>
    <t>Terreni disponibili – Foglio 237 P.lla 43</t>
  </si>
  <si>
    <t>Notaio Marco Fanfani di Città di Castello del 20/12/2016 rep. n. 39969 racc. 16728</t>
  </si>
  <si>
    <t>Sig.ra Cerrotti Maria Teresa</t>
  </si>
  <si>
    <t>Loc. Castri – Badia Petroia</t>
  </si>
  <si>
    <t>Terreni disponibili – Foglio 257 P.lle 48 – 49</t>
  </si>
  <si>
    <t>Notaio Marco Fanfani di Città di Castello del 20/12/2016 rep. n. 39968 racc. 16727</t>
  </si>
  <si>
    <t>Sig. Cimbolini Pietro</t>
  </si>
  <si>
    <t>Terreni disponibili – Foglio 257 P.lle 85-86-87-103-121</t>
  </si>
  <si>
    <t>Sig. Moni Angelo</t>
  </si>
  <si>
    <t>Loc. Laghi Spada</t>
  </si>
  <si>
    <t xml:space="preserve">Terreni disponibili – Foglio 188 P.lle 590-592-594-589-587 e Foglio 173 P.lla 660 </t>
  </si>
  <si>
    <t>Notaio Marco Fanfani di Città di Castello del 20/12/2016 rep. n. 39967 racc. 16726</t>
  </si>
  <si>
    <t>Società Agricola Mercati di Mercati Valentino &amp; C. Società Semplice</t>
  </si>
  <si>
    <t>Gubbio</t>
  </si>
  <si>
    <t>Voc. Carestello</t>
  </si>
  <si>
    <t>Terreno disponibile – Foglio 351 p.lle 7-23-64-77 e Foglio 353 p.lla 6 – Lotto 22</t>
  </si>
  <si>
    <t>Notaio Luigi Vaccaro di Gubbio del 23/03/2017 rep. n. 1.884  racc. 1.182</t>
  </si>
  <si>
    <t>Sig. Barbetti Francesca</t>
  </si>
  <si>
    <t>Loc. Userna</t>
  </si>
  <si>
    <t>Terreno disponibile - Foglio 71 p.lle 30-38 – Lotto 21</t>
  </si>
  <si>
    <t>Notaio Marco Fanfani di Città di Castello del 18/05/2017 rep. n. 40626 racc. 17130</t>
  </si>
  <si>
    <t>Sig.ra Cangi Assunta</t>
  </si>
  <si>
    <t>Loc. Palazzo Chiesce</t>
  </si>
  <si>
    <t>Terreno disponibile - Foglio 95 p.lle 7-8-21 e Foglio 96 p.lla 13</t>
  </si>
  <si>
    <t>Notaio Antonio Fabi di Gualdo Tadino del 24/07/2017 rep. n. 92296 racc. 36719</t>
  </si>
  <si>
    <t>Società Agricola di Tognoloni Emorino S.A.S.</t>
  </si>
  <si>
    <t xml:space="preserve">Loc. Celle </t>
  </si>
  <si>
    <t>Terreno disponibile - Foglio 82 p.lle 142-143-155-156-157-191</t>
  </si>
  <si>
    <t>Notaio Massimiliano Citti di Città di Castello del 14/09/2017 rep. n. 858 racc. 677</t>
  </si>
  <si>
    <t>Sig. Forstmann Axel Johann</t>
  </si>
  <si>
    <t>Loc. Lamati</t>
  </si>
  <si>
    <t xml:space="preserve">Terreno disponibile - Foglio 173 p.lle 82-86-87-88-89-90 e Foglio 187 p.lla 139 </t>
  </si>
  <si>
    <t>Sigg.ri Ganovelli Franco e Ganovelli Giorgio</t>
  </si>
  <si>
    <t>Gualdo Tadino</t>
  </si>
  <si>
    <t>Loc. Val Sorda</t>
  </si>
  <si>
    <t xml:space="preserve">Terreno disponibile - Foglio 17 p.lle 18-19 </t>
  </si>
  <si>
    <t>Notaio Sara Brugnoni di Gubbio del 22/09/2017 rep. n. 575 racc. 393</t>
  </si>
  <si>
    <t>Sig.ra Fumanti Stefania</t>
  </si>
  <si>
    <t>Terreno agricolo così distinto al C.T.: Foglio 18 p.lle 10-13-14</t>
  </si>
  <si>
    <t>Sig. Venarucci Paolo</t>
  </si>
  <si>
    <t>Loc. Chiesce</t>
  </si>
  <si>
    <t>Terreno disponibile – Foglio 94 p.lla 14</t>
  </si>
  <si>
    <t>Notaio Lupidi di Gubbio del 23/10/2018 rep. n. 3881 racc. n. 2407</t>
  </si>
  <si>
    <t>Barbetti Francesca</t>
  </si>
  <si>
    <t>Loc. Comunelle</t>
  </si>
  <si>
    <t xml:space="preserve">Terreno disponibile - Foglio 94 p.lle 1 – 5 – 11 – 13  </t>
  </si>
  <si>
    <t>Loc. Carestello</t>
  </si>
  <si>
    <t xml:space="preserve">Terreno disponibile - Foglio 353 p.lla 5 </t>
  </si>
  <si>
    <t>Notaio Antonio Fabi di Gualdo Tadino del 31/10/2018 rep. n. 95200 racc. 38757</t>
  </si>
  <si>
    <t>Società Agricola Vitulia di Illuminati Mario Bruno</t>
  </si>
  <si>
    <t>Loc. Monte Semonte</t>
  </si>
  <si>
    <t>Terreno disponibile - Foglio 138 p.lla 94</t>
  </si>
  <si>
    <t xml:space="preserve">Notaio Lupidi di Gubbio del  15/11/2018 rep. n. 3926 racc. n. 2440 </t>
  </si>
  <si>
    <t>Ghirelli Moreno</t>
  </si>
  <si>
    <t>Bastia Umbra</t>
  </si>
  <si>
    <t>Via  Santovecchio snc</t>
  </si>
  <si>
    <t xml:space="preserve">Fabbricato disponibile - Foglio 11 p.lla 837 </t>
  </si>
  <si>
    <t>Notaio Antonio Filippo Clericò di Terni del 27/11/2018 rep.20146 racc. n. 14269</t>
  </si>
  <si>
    <t>Costruzioni Baldelli Srl</t>
  </si>
  <si>
    <t xml:space="preserve">Totale valore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</si>
</sst>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-&quot;€ &quot;* #,##0.00_-;&quot;-€ &quot;* #,##0.00_-;_-&quot;€ &quot;* \-??_-;_-@_-"/>
    <numFmt numFmtId="166" formatCode="_-* #,##0.00_-;\-* #,##0.00_-;_-* \-??_-;_-@_-"/>
    <numFmt numFmtId="167" formatCode="[$€-410]\ #,##0.00;[RED]\-[$€-410]\ #,##0.00"/>
  </numFmts>
  <fonts count="4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6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0" borderId="0" applyFill="0" applyBorder="0" applyAlignment="0" applyProtection="0"/>
  </cellStyleXfs>
  <cellXfs count="13">
    <xf numFmtId="164" fontId="0" fillId="0" borderId="0" xfId="0" applyAlignment="1">
      <alignment/>
    </xf>
    <xf numFmtId="164" fontId="1" fillId="0" borderId="0" xfId="0" applyFont="1" applyAlignment="1">
      <alignment horizontal="center" vertical="center" wrapText="1"/>
    </xf>
    <xf numFmtId="167" fontId="1" fillId="0" borderId="0" xfId="15" applyNumberFormat="1" applyFont="1" applyFill="1" applyBorder="1" applyAlignment="1" applyProtection="1">
      <alignment horizontal="center" vertical="center" wrapText="1"/>
      <protection/>
    </xf>
    <xf numFmtId="164" fontId="2" fillId="0" borderId="1" xfId="0" applyFont="1" applyBorder="1" applyAlignment="1">
      <alignment horizontal="right" vertical="center" wrapText="1"/>
    </xf>
    <xf numFmtId="164" fontId="3" fillId="0" borderId="1" xfId="0" applyFont="1" applyBorder="1" applyAlignment="1">
      <alignment horizontal="center" vertical="center" wrapText="1"/>
    </xf>
    <xf numFmtId="164" fontId="1" fillId="0" borderId="1" xfId="0" applyFont="1" applyBorder="1" applyAlignment="1">
      <alignment horizontal="center" vertical="center" wrapText="1"/>
    </xf>
    <xf numFmtId="166" fontId="1" fillId="0" borderId="1" xfId="15" applyFont="1" applyBorder="1" applyAlignment="1">
      <alignment horizontal="center" vertical="center" wrapText="1"/>
    </xf>
    <xf numFmtId="164" fontId="1" fillId="0" borderId="2" xfId="0" applyFont="1" applyBorder="1" applyAlignment="1">
      <alignment horizontal="center" vertical="center" wrapText="1"/>
    </xf>
    <xf numFmtId="164" fontId="1" fillId="0" borderId="3" xfId="0" applyFont="1" applyBorder="1" applyAlignment="1">
      <alignment horizontal="center" vertical="center" wrapText="1"/>
    </xf>
    <xf numFmtId="166" fontId="1" fillId="0" borderId="4" xfId="15" applyFont="1" applyBorder="1" applyAlignment="1">
      <alignment horizontal="center" vertical="center" wrapText="1"/>
    </xf>
    <xf numFmtId="164" fontId="2" fillId="0" borderId="3" xfId="0" applyFont="1" applyBorder="1" applyAlignment="1">
      <alignment horizontal="center" vertical="center" wrapText="1"/>
    </xf>
    <xf numFmtId="167" fontId="2" fillId="0" borderId="1" xfId="0" applyNumberFormat="1" applyFont="1" applyBorder="1" applyAlignment="1">
      <alignment horizontal="center" vertical="center" wrapText="1"/>
    </xf>
    <xf numFmtId="164" fontId="1" fillId="0" borderId="0" xfId="0" applyFont="1" applyAlignment="1">
      <alignment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uro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="77" zoomScaleNormal="77" workbookViewId="0" topLeftCell="A1">
      <selection activeCell="G4" sqref="G4"/>
    </sheetView>
  </sheetViews>
  <sheetFormatPr defaultColWidth="9.140625" defaultRowHeight="12.75"/>
  <cols>
    <col min="1" max="1" width="14.28125" style="1" customWidth="1"/>
    <col min="2" max="2" width="21.28125" style="1" customWidth="1"/>
    <col min="3" max="3" width="28.28125" style="1" customWidth="1"/>
    <col min="4" max="4" width="32.28125" style="1" customWidth="1"/>
    <col min="5" max="5" width="25.140625" style="1" customWidth="1"/>
    <col min="6" max="6" width="16.00390625" style="2" customWidth="1"/>
  </cols>
  <sheetData>
    <row r="1" spans="1:6" ht="34.5" customHeight="1">
      <c r="A1" s="3" t="s">
        <v>0</v>
      </c>
      <c r="B1" s="3"/>
      <c r="C1" s="3"/>
      <c r="D1" s="3"/>
      <c r="E1" s="3"/>
      <c r="F1" s="3"/>
    </row>
    <row r="2" spans="1:6" ht="39.75" customHeight="1">
      <c r="A2" s="4" t="s">
        <v>1</v>
      </c>
      <c r="B2" s="4"/>
      <c r="C2" s="4"/>
      <c r="D2" s="4"/>
      <c r="E2" s="4"/>
      <c r="F2" s="4"/>
    </row>
    <row r="3" spans="1:6" ht="48" customHeight="1">
      <c r="A3" s="5" t="s">
        <v>2</v>
      </c>
      <c r="B3" s="5"/>
      <c r="C3" s="5" t="s">
        <v>3</v>
      </c>
      <c r="D3" s="5" t="s">
        <v>4</v>
      </c>
      <c r="E3" s="5" t="s">
        <v>5</v>
      </c>
      <c r="F3" s="6" t="s">
        <v>6</v>
      </c>
    </row>
    <row r="4" spans="1:6" ht="48" customHeight="1">
      <c r="A4" s="7" t="s">
        <v>7</v>
      </c>
      <c r="B4" s="7" t="s">
        <v>8</v>
      </c>
      <c r="C4" s="7" t="s">
        <v>9</v>
      </c>
      <c r="D4" s="7" t="s">
        <v>10</v>
      </c>
      <c r="E4" s="7" t="s">
        <v>11</v>
      </c>
      <c r="F4" s="6">
        <v>28000</v>
      </c>
    </row>
    <row r="5" spans="1:6" ht="48" customHeight="1">
      <c r="A5" s="7" t="s">
        <v>7</v>
      </c>
      <c r="B5" s="7" t="s">
        <v>12</v>
      </c>
      <c r="C5" s="7" t="s">
        <v>13</v>
      </c>
      <c r="D5" s="7" t="s">
        <v>14</v>
      </c>
      <c r="E5" s="7" t="s">
        <v>15</v>
      </c>
      <c r="F5" s="6">
        <v>4000</v>
      </c>
    </row>
    <row r="6" spans="1:6" ht="48" customHeight="1">
      <c r="A6" s="7" t="s">
        <v>7</v>
      </c>
      <c r="B6" s="7" t="s">
        <v>12</v>
      </c>
      <c r="C6" s="7" t="s">
        <v>16</v>
      </c>
      <c r="D6" s="7" t="s">
        <v>14</v>
      </c>
      <c r="E6" s="7" t="s">
        <v>17</v>
      </c>
      <c r="F6" s="6">
        <v>7000</v>
      </c>
    </row>
    <row r="7" spans="1:6" ht="48" customHeight="1">
      <c r="A7" s="7" t="s">
        <v>7</v>
      </c>
      <c r="B7" s="7" t="s">
        <v>18</v>
      </c>
      <c r="C7" s="7" t="s">
        <v>19</v>
      </c>
      <c r="D7" s="7" t="s">
        <v>20</v>
      </c>
      <c r="E7" s="7" t="s">
        <v>21</v>
      </c>
      <c r="F7" s="6">
        <v>288500</v>
      </c>
    </row>
    <row r="8" spans="1:6" ht="48" customHeight="1">
      <c r="A8" s="8" t="s">
        <v>22</v>
      </c>
      <c r="B8" s="8" t="s">
        <v>23</v>
      </c>
      <c r="C8" s="8" t="s">
        <v>24</v>
      </c>
      <c r="D8" s="8" t="s">
        <v>25</v>
      </c>
      <c r="E8" s="8" t="s">
        <v>26</v>
      </c>
      <c r="F8" s="6">
        <v>80000</v>
      </c>
    </row>
    <row r="9" spans="1:6" ht="48" customHeight="1">
      <c r="A9" s="7" t="s">
        <v>7</v>
      </c>
      <c r="B9" s="7" t="s">
        <v>27</v>
      </c>
      <c r="C9" s="7" t="s">
        <v>28</v>
      </c>
      <c r="D9" s="7" t="s">
        <v>29</v>
      </c>
      <c r="E9" s="7" t="s">
        <v>30</v>
      </c>
      <c r="F9" s="9">
        <v>15018</v>
      </c>
    </row>
    <row r="10" spans="1:6" ht="48" customHeight="1">
      <c r="A10" s="7" t="s">
        <v>22</v>
      </c>
      <c r="B10" s="7" t="s">
        <v>31</v>
      </c>
      <c r="C10" s="7" t="s">
        <v>32</v>
      </c>
      <c r="D10" s="7" t="s">
        <v>33</v>
      </c>
      <c r="E10" s="7" t="s">
        <v>34</v>
      </c>
      <c r="F10" s="9">
        <v>52898.58</v>
      </c>
    </row>
    <row r="11" spans="1:6" ht="48" customHeight="1">
      <c r="A11" s="7" t="s">
        <v>7</v>
      </c>
      <c r="B11" s="7" t="s">
        <v>35</v>
      </c>
      <c r="C11" s="7" t="s">
        <v>36</v>
      </c>
      <c r="D11" s="7" t="s">
        <v>37</v>
      </c>
      <c r="E11" s="7" t="s">
        <v>38</v>
      </c>
      <c r="F11" s="9">
        <v>21701</v>
      </c>
    </row>
    <row r="12" spans="1:6" ht="48" customHeight="1">
      <c r="A12" s="7" t="s">
        <v>7</v>
      </c>
      <c r="B12" s="7" t="s">
        <v>39</v>
      </c>
      <c r="C12" s="7" t="s">
        <v>40</v>
      </c>
      <c r="D12" s="7" t="s">
        <v>37</v>
      </c>
      <c r="E12" s="7" t="s">
        <v>41</v>
      </c>
      <c r="F12" s="9">
        <v>80000</v>
      </c>
    </row>
    <row r="13" spans="1:6" ht="48" customHeight="1">
      <c r="A13" s="7" t="s">
        <v>42</v>
      </c>
      <c r="B13" s="7" t="s">
        <v>43</v>
      </c>
      <c r="C13" s="7" t="s">
        <v>44</v>
      </c>
      <c r="D13" s="7" t="s">
        <v>45</v>
      </c>
      <c r="E13" s="7" t="s">
        <v>46</v>
      </c>
      <c r="F13" s="9">
        <v>3478</v>
      </c>
    </row>
    <row r="14" spans="1:6" ht="48" customHeight="1">
      <c r="A14" s="7" t="s">
        <v>42</v>
      </c>
      <c r="B14" s="7" t="s">
        <v>43</v>
      </c>
      <c r="C14" s="7" t="s">
        <v>47</v>
      </c>
      <c r="D14" s="7" t="s">
        <v>45</v>
      </c>
      <c r="E14" s="7" t="s">
        <v>48</v>
      </c>
      <c r="F14" s="9">
        <v>7354</v>
      </c>
    </row>
    <row r="15" spans="1:6" ht="48" customHeight="1">
      <c r="A15" s="7" t="s">
        <v>22</v>
      </c>
      <c r="B15" s="7" t="s">
        <v>49</v>
      </c>
      <c r="C15" s="7" t="s">
        <v>50</v>
      </c>
      <c r="D15" s="7" t="s">
        <v>51</v>
      </c>
      <c r="E15" s="7" t="s">
        <v>52</v>
      </c>
      <c r="F15" s="9">
        <v>77000</v>
      </c>
    </row>
    <row r="16" spans="1:6" ht="48" customHeight="1">
      <c r="A16" s="7" t="s">
        <v>22</v>
      </c>
      <c r="B16" s="7" t="s">
        <v>53</v>
      </c>
      <c r="C16" s="7" t="s">
        <v>54</v>
      </c>
      <c r="D16" s="7"/>
      <c r="E16" s="7"/>
      <c r="F16" s="9">
        <v>15400</v>
      </c>
    </row>
    <row r="17" spans="1:6" ht="48" customHeight="1">
      <c r="A17" s="7" t="s">
        <v>22</v>
      </c>
      <c r="B17" s="7" t="s">
        <v>55</v>
      </c>
      <c r="C17" s="7" t="s">
        <v>56</v>
      </c>
      <c r="D17" s="7" t="s">
        <v>57</v>
      </c>
      <c r="E17" s="7" t="s">
        <v>58</v>
      </c>
      <c r="F17" s="9">
        <v>4035.6</v>
      </c>
    </row>
    <row r="18" spans="1:6" ht="48" customHeight="1">
      <c r="A18" s="7" t="s">
        <v>22</v>
      </c>
      <c r="B18" s="7" t="s">
        <v>59</v>
      </c>
      <c r="C18" s="7" t="s">
        <v>60</v>
      </c>
      <c r="D18" s="7" t="s">
        <v>61</v>
      </c>
      <c r="E18" s="7" t="s">
        <v>62</v>
      </c>
      <c r="F18" s="9">
        <v>2500.5</v>
      </c>
    </row>
    <row r="19" spans="1:6" ht="48" customHeight="1">
      <c r="A19" s="7" t="s">
        <v>63</v>
      </c>
      <c r="B19" s="7" t="s">
        <v>64</v>
      </c>
      <c r="C19" s="7" t="s">
        <v>65</v>
      </c>
      <c r="D19" s="7" t="s">
        <v>66</v>
      </c>
      <c r="E19" s="7" t="s">
        <v>67</v>
      </c>
      <c r="F19" s="9">
        <v>100100</v>
      </c>
    </row>
    <row r="20" spans="1:6" s="12" customFormat="1" ht="48" customHeight="1">
      <c r="A20" s="10" t="s">
        <v>68</v>
      </c>
      <c r="B20" s="10"/>
      <c r="C20" s="10"/>
      <c r="D20" s="10"/>
      <c r="E20" s="10"/>
      <c r="F20" s="11">
        <f>SUM(F4:F19)</f>
        <v>786985.68</v>
      </c>
    </row>
  </sheetData>
  <sheetProtection selectLockedCells="1" selectUnlockedCells="1"/>
  <mergeCells count="6">
    <mergeCell ref="A1:F1"/>
    <mergeCell ref="A2:F2"/>
    <mergeCell ref="A3:B3"/>
    <mergeCell ref="D15:D16"/>
    <mergeCell ref="E15:E16"/>
    <mergeCell ref="A20:E20"/>
  </mergeCells>
  <printOptions/>
  <pageMargins left="0.8402777777777778" right="0.35" top="0.5298611111111111" bottom="0.9840277777777777" header="0.5118055555555555" footer="0.5118055555555555"/>
  <pageSetup horizontalDpi="300" verticalDpi="300" orientation="portrait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7" zoomScaleNormal="77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2021-06-18T08:20:03Z</dcterms:modified>
  <cp:category/>
  <cp:version/>
  <cp:contentType/>
  <cp:contentStatus/>
  <cp:revision>19</cp:revision>
</cp:coreProperties>
</file>